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llenar Plantillas Profesional" sheetId="1" r:id="rId5"/>
  </sheets>
  <definedNames/>
  <calcPr/>
</workbook>
</file>

<file path=xl/sharedStrings.xml><?xml version="1.0" encoding="utf-8"?>
<sst xmlns="http://schemas.openxmlformats.org/spreadsheetml/2006/main" count="25" uniqueCount="25">
  <si>
    <t>FACTURA N.º</t>
  </si>
  <si>
    <t>2026-0001</t>
  </si>
  <si>
    <t>Fecha Emisión</t>
  </si>
  <si>
    <t>Vencimiento</t>
  </si>
  <si>
    <t>MIS DATOS (emisor)</t>
  </si>
  <si>
    <t>DATOS DEL CLIENTE</t>
  </si>
  <si>
    <t>Carlos Autónomo Ejemplo</t>
  </si>
  <si>
    <t>Wefinz Asesoria SL</t>
  </si>
  <si>
    <t>NIF: 12345678Z</t>
  </si>
  <si>
    <t>CIF: B-12345678</t>
  </si>
  <si>
    <t>Calle Innovación 123</t>
  </si>
  <si>
    <t>Av. Camino de Onda, 25</t>
  </si>
  <si>
    <t>28080 Madrid</t>
  </si>
  <si>
    <t>12530 Burriana</t>
  </si>
  <si>
    <t>Descripción del Servicio</t>
  </si>
  <si>
    <t>Cantidad</t>
  </si>
  <si>
    <t>Precio Unitario</t>
  </si>
  <si>
    <t>Importe</t>
  </si>
  <si>
    <t>Consultoría estratégica</t>
  </si>
  <si>
    <t>Base Imponible</t>
  </si>
  <si>
    <t>IVA (21%)</t>
  </si>
  <si>
    <t>IRPF (-15%)</t>
  </si>
  <si>
    <t>TOTAL A PAGAR</t>
  </si>
  <si>
    <t>Método de pago: Transferencia</t>
  </si>
  <si>
    <t>IBAN: ES12 3456 7890...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</si>
</sst>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&quot;€&quot;"/>
    <numFmt numFmtId="165" formatCode="dd/mm/yyyy"/>
    <numFmt numFmtId="166" formatCode="#,##0.00\ [$€-1]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1C020"/>
        <bgColor rgb="FF91C020"/>
      </patternFill>
    </fill>
    <fill>
      <patternFill patternType="solid">
        <fgColor rgb="FFDAEDAB"/>
        <bgColor rgb="FFDAEDAB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65" xfId="0" applyAlignment="1" applyFont="1" applyNumberFormat="1">
      <alignment horizontal="left" readingOrder="0"/>
    </xf>
    <xf borderId="0" fillId="2" fontId="2" numFmtId="0" xfId="0" applyAlignment="1" applyFill="1" applyFont="1">
      <alignment readingOrder="0"/>
    </xf>
    <xf borderId="0" fillId="0" fontId="1" numFmtId="0" xfId="0" applyAlignment="1" applyFont="1">
      <alignment horizontal="center" readingOrder="0"/>
    </xf>
    <xf borderId="0" fillId="0" fontId="1" numFmtId="166" xfId="0" applyAlignment="1" applyFont="1" applyNumberFormat="1">
      <alignment horizontal="center" readingOrder="0"/>
    </xf>
    <xf borderId="0" fillId="0" fontId="1" numFmtId="166" xfId="0" applyAlignment="1" applyFont="1" applyNumberFormat="1">
      <alignment horizontal="center"/>
    </xf>
    <xf borderId="0" fillId="0" fontId="1" numFmtId="166" xfId="0" applyFont="1" applyNumberFormat="1"/>
    <xf borderId="0" fillId="3" fontId="1" numFmtId="166" xfId="0" applyAlignment="1" applyFill="1" applyFont="1" applyNumberFormat="1">
      <alignment readingOrder="0"/>
    </xf>
    <xf borderId="0" fillId="3" fontId="1" numFmtId="166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286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2" max="2" width="20.75"/>
    <col customWidth="1" min="3" max="3" width="25.38"/>
    <col customWidth="1" min="4" max="4" width="25.13"/>
  </cols>
  <sheetData>
    <row r="1">
      <c r="A1" s="1"/>
      <c r="C1" s="2" t="s">
        <v>0</v>
      </c>
      <c r="D1" s="2" t="s">
        <v>1</v>
      </c>
    </row>
    <row r="2">
      <c r="C2" s="3" t="s">
        <v>2</v>
      </c>
      <c r="D2" s="4">
        <v>46127.0</v>
      </c>
    </row>
    <row r="3">
      <c r="C3" s="3" t="s">
        <v>3</v>
      </c>
      <c r="D3" s="4">
        <v>46157.0</v>
      </c>
    </row>
    <row r="5">
      <c r="A5" s="2" t="s">
        <v>4</v>
      </c>
      <c r="C5" s="2" t="s">
        <v>5</v>
      </c>
    </row>
    <row r="6">
      <c r="A6" s="2" t="s">
        <v>6</v>
      </c>
      <c r="C6" s="2" t="s">
        <v>7</v>
      </c>
    </row>
    <row r="7">
      <c r="A7" s="2" t="s">
        <v>8</v>
      </c>
      <c r="C7" s="2" t="s">
        <v>9</v>
      </c>
    </row>
    <row r="8">
      <c r="A8" s="2" t="s">
        <v>10</v>
      </c>
      <c r="C8" s="2" t="s">
        <v>11</v>
      </c>
    </row>
    <row r="9">
      <c r="A9" s="2" t="s">
        <v>12</v>
      </c>
      <c r="C9" s="2" t="s">
        <v>13</v>
      </c>
    </row>
    <row r="11">
      <c r="A11" s="5" t="s">
        <v>14</v>
      </c>
      <c r="B11" s="5" t="s">
        <v>15</v>
      </c>
      <c r="C11" s="5" t="s">
        <v>16</v>
      </c>
      <c r="D11" s="5" t="s">
        <v>17</v>
      </c>
    </row>
    <row r="12">
      <c r="A12" s="2" t="s">
        <v>18</v>
      </c>
      <c r="B12" s="6">
        <v>1.0</v>
      </c>
      <c r="C12" s="7">
        <v>1000.0</v>
      </c>
      <c r="D12" s="8">
        <f t="shared" ref="D12:D13" si="1">B12*C12</f>
        <v>1000</v>
      </c>
    </row>
    <row r="13">
      <c r="B13" s="6">
        <v>1.0</v>
      </c>
      <c r="C13" s="7">
        <v>200.0</v>
      </c>
      <c r="D13" s="8">
        <f t="shared" si="1"/>
        <v>200</v>
      </c>
    </row>
    <row r="14">
      <c r="C14" s="9"/>
      <c r="D14" s="8"/>
    </row>
    <row r="15">
      <c r="C15" s="10" t="s">
        <v>19</v>
      </c>
      <c r="D15" s="11">
        <f>SUM(D12:D14)</f>
        <v>1200</v>
      </c>
    </row>
    <row r="16">
      <c r="C16" s="10" t="s">
        <v>20</v>
      </c>
      <c r="D16" s="11">
        <f>D15*0.21</f>
        <v>252</v>
      </c>
    </row>
    <row r="17">
      <c r="C17" s="10" t="s">
        <v>21</v>
      </c>
      <c r="D17" s="11">
        <f>-(D15*0.15)</f>
        <v>-180</v>
      </c>
    </row>
    <row r="18">
      <c r="C18" s="10" t="s">
        <v>22</v>
      </c>
      <c r="D18" s="11">
        <f>SUM(D15:D17)</f>
        <v>1272</v>
      </c>
    </row>
    <row r="19">
      <c r="C19" s="9"/>
      <c r="D19" s="9"/>
    </row>
    <row r="20">
      <c r="A20" s="2" t="s">
        <v>23</v>
      </c>
    </row>
    <row r="21">
      <c r="A21" s="2" t="s">
        <v>24</v>
      </c>
    </row>
  </sheetData>
  <mergeCells count="1">
    <mergeCell ref="A1:A2"/>
  </mergeCells>
  <drawing r:id="rId1"/>
</worksheet>
</file>